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68" windowHeight="10512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<sst xmlns="http://schemas.openxmlformats.org/spreadsheetml/2006/main" count="104" uniqueCount="104">
  <si>
    <t>media</t>
  </si>
  <si>
    <t>AMMINISTRAZIONE PROVINCIALE DI ROMA</t>
  </si>
  <si>
    <t>AMMINISTRAZIONE PROVINCIALE DI NAPOLI</t>
  </si>
  <si>
    <t>AMMINISTRAZIONE PROVINCIALE DI MILANO</t>
  </si>
  <si>
    <t>AMMINISTRAZIONE PROVINCIALE DI TORINO</t>
  </si>
  <si>
    <t>AMMINISTRAZIONE PROVINCIALE DI BARI</t>
  </si>
  <si>
    <t>PROVINCIA REGIONALE DI PALERMO</t>
  </si>
  <si>
    <t>AMMINISTRAZIONE PROVINCIALE DI BRESCIA</t>
  </si>
  <si>
    <t>AMMINISTRAZIONE PROVINCIALE DI SALERNO</t>
  </si>
  <si>
    <t>AMMINISTRAZIONE PROVINCIALE DI BERGAMO</t>
  </si>
  <si>
    <t>PROVINCIA REGIONALE DI CATANIA</t>
  </si>
  <si>
    <t>AMMINISTRAZIONE PROVINCIALE DI BOLOGNA</t>
  </si>
  <si>
    <t>AMMINISTRAZIONE PROVINCIALE DI FIRENZE</t>
  </si>
  <si>
    <t>AMMINISTRAZIONE PROVINCIALE DI PADOVA</t>
  </si>
  <si>
    <t>AMMINISTRAZIONE PROVINCIALE DI CASERTA</t>
  </si>
  <si>
    <t>AMMINISTRAZIONE PROVINCIALE DI VERONA</t>
  </si>
  <si>
    <t>AMMINISTRAZIONE PROVINCIALE DI TREVISO</t>
  </si>
  <si>
    <t>AMMINISTRAZIONE PROVINCIALE DI VARESE</t>
  </si>
  <si>
    <t>AMMINISTRAZIONE PROVINCIALE DI VICENZA</t>
  </si>
  <si>
    <t>AMMINISTRAZIONE PROVINCIALE DI GENOVA</t>
  </si>
  <si>
    <t>AMMINISTRAZIONE PROVINCIALE DI VENEZIA</t>
  </si>
  <si>
    <t>AMMINISTRAZIONE  PROVINCIALE  DI  MONZA  E DELLA  BRIANZA</t>
  </si>
  <si>
    <t>AMMINISTRAZIONE PROVINCIALE DI LECCE</t>
  </si>
  <si>
    <t>AMMINISTRAZIONE PROVINCIALE DI COSENZA</t>
  </si>
  <si>
    <t>AMMINISTRAZIONE PROVINCIALE DI MODENA</t>
  </si>
  <si>
    <t>AMMINISTRAZIONE PROVINCIALE DI PERUGIA</t>
  </si>
  <si>
    <t>PROVINCIA REGIONALE DI MESSINA</t>
  </si>
  <si>
    <t>AMMINISTRAZIONE PROVINCIALE DI FOGGIA</t>
  </si>
  <si>
    <t>AMMINISTRAZIONE PROVINCIALE DI COMO</t>
  </si>
  <si>
    <t>AMMINISTRAZIONE PROVINCIALE DI CUNEO</t>
  </si>
  <si>
    <t>AMMINISTRAZIONE PROVINCIALE DI TARANTO</t>
  </si>
  <si>
    <t>AMMINISTRAZIONE PROVINCIALE DI REGGIO CALABRIA</t>
  </si>
  <si>
    <t>AMMINISTRAZIONE PROVINCIALE DI CAGLIARI</t>
  </si>
  <si>
    <t>AMMINISTRAZIONE PROVINCIALE DI LATINA</t>
  </si>
  <si>
    <t>AMMINISTRAZIONE PROVINCIALE DI PAVIA</t>
  </si>
  <si>
    <t>AMMINISTRAZIONE PROVINCIALE DI REGGIO EMILIA</t>
  </si>
  <si>
    <t>AMMINISTRAZIONE PROVINCIALE DI FROSINONE</t>
  </si>
  <si>
    <t>AMMINISTRAZIONE PROVINCIALE DI ANCONA</t>
  </si>
  <si>
    <t>PROVINCIA REGIONALE DI AGRIGENTO</t>
  </si>
  <si>
    <t>PROVINCIA REGIONALE DI TRAPANI</t>
  </si>
  <si>
    <t>AMMINISTRAZIONE PROVINCIALE DI AVELLINO</t>
  </si>
  <si>
    <t>AMMINISTRAZIONE PROVINCIALE DI PARMA</t>
  </si>
  <si>
    <t>AMMINISTRAZIONE PROVINCIALE DI ALESSANDRIA</t>
  </si>
  <si>
    <t>AMMINISTRAZIONE PROVINCIALE DI PISA</t>
  </si>
  <si>
    <t>AMMINISTRAZIONE PROVINCIALE DI MANTOVA</t>
  </si>
  <si>
    <t>AMMINISTRAZIONE PROVINCIALE DI BRINDISI</t>
  </si>
  <si>
    <t>PROVINCIA REGIONALE DI SIRACUSA</t>
  </si>
  <si>
    <t>AMMINISTRAZIONE   PROVINCIALE  DI  BARLETTA  ANDRIA  E TRANI</t>
  </si>
  <si>
    <t>AMMINISTRAZIONE PROVINCIALE DI FORLI'CESENA</t>
  </si>
  <si>
    <t>AMMINISTRAZIONE PROVINCIALE DI LUCCA</t>
  </si>
  <si>
    <t>AMMINISTRAZIONE PROVINCIALE DI CHIETI</t>
  </si>
  <si>
    <t>AMMINISTRAZIONE PROVINCIALE DI RAVENNA</t>
  </si>
  <si>
    <t>AMMINISTRAZIONE PROVINCIALE DI POTENZA</t>
  </si>
  <si>
    <t>AMMINISTRAZIONE PROVINCIALE DI NOVARA</t>
  </si>
  <si>
    <t>AMMINISTRAZIONE PROVINCIALE DI PESARO E URBINO</t>
  </si>
  <si>
    <t>AMMINISTRAZIONE PROVINCIALE DI CATANZARO</t>
  </si>
  <si>
    <t>AMMINISTRAZIONE PROVINCIALE DI CREMONA</t>
  </si>
  <si>
    <t>AMMINISTRAZIONE PROVINCIALE DI FERRARA</t>
  </si>
  <si>
    <t>AMMINISTRAZIONE PROVINCIALE DI AREZZO</t>
  </si>
  <si>
    <t>AMMINISTRAZIONE PROVINCIALE DI LECCO</t>
  </si>
  <si>
    <t>AMMINISTRAZIONE PROVINCIALE DI LIVORNO</t>
  </si>
  <si>
    <t>AMMINISTRAZIONE PROVINCIALE DI SASSARI</t>
  </si>
  <si>
    <t>AMMINISTRAZIONE PROVINCIALE DI RIMINI</t>
  </si>
  <si>
    <t>AMMINISTRAZIONE PROVINCIALE DI MACERATA</t>
  </si>
  <si>
    <t>AMMINISTRAZIONE PROVINCIALE DI PESCARA</t>
  </si>
  <si>
    <t>AMMINISTRAZIONE PROVINCIALE DI VITERBO</t>
  </si>
  <si>
    <t>PROVINCIA REGIONALE DI RAGUSA</t>
  </si>
  <si>
    <t>AMMINISTRAZIONE PROVINCIALE DI TERAMO</t>
  </si>
  <si>
    <t>AMMINISTRAZIONE PROVINCIALE DELL'AQUILA</t>
  </si>
  <si>
    <t>AMMINISTRAZIONE PROVINCIALE DI PISTOIA</t>
  </si>
  <si>
    <t>AMMINISTRAZIONE PROVINCIALE DI BENEVENTO</t>
  </si>
  <si>
    <t>AMMINISTRAZIONE PROVINCIALE DI PIACENZA</t>
  </si>
  <si>
    <t>AMMINISTRAZIONE PROVINCIALE DI SAVONA</t>
  </si>
  <si>
    <t>PROVINCIA REGIONALE DI CALTANISSETTA</t>
  </si>
  <si>
    <t>AMMINISTRAZIONE PROVINCIALE DI SIENA</t>
  </si>
  <si>
    <t>AMMINISTRAZIONE PROVINCIALE DI PRATO</t>
  </si>
  <si>
    <t>AMMINISTRAZIONE PROVINCIALE DI ROVIGO</t>
  </si>
  <si>
    <t>AMMINISTRAZIONE PROVINCIALE DI TERNI</t>
  </si>
  <si>
    <t>AMMINISTRAZIONE PROVINCIALE DI CAMPOBASSO</t>
  </si>
  <si>
    <t>AMMINISTRAZIONE PROVINCIALE DI LODI</t>
  </si>
  <si>
    <t>AMMINISTRAZIONE PROVINCIALE DI GROSSETO</t>
  </si>
  <si>
    <t>AMMINISTRAZIONE PROVINCIALE DI LA SPEZIA</t>
  </si>
  <si>
    <t>AMMINISTRAZIONE PROVINCIALE DI ASTI</t>
  </si>
  <si>
    <t>AMMINISTRAZIONE PROVINCIALE DI IMPERIA</t>
  </si>
  <si>
    <t>AMMINISTRAZIONE PROVINCIALE DI ASCOLI PICENO</t>
  </si>
  <si>
    <t>AMMINISTRAZIONE PROVINCIALE DI BELLUNO</t>
  </si>
  <si>
    <t>AMMINISTRAZIONE PROVINCIALE DI MATERA</t>
  </si>
  <si>
    <t>AMMINISTRAZIONE PROVINCIALE DI MASSA CARRARA</t>
  </si>
  <si>
    <t>AMMINISTRAZIONE PROVINCIALE DI BIELLA</t>
  </si>
  <si>
    <t>AMMINISTRAZIONE PROVINCIALE DI SONDRIO</t>
  </si>
  <si>
    <t>AMMINISTRAZIONE PROVINCIALE DI VERCELLI</t>
  </si>
  <si>
    <t>AMMINISTRAZIONE  PROVINCIALE  DI  FERMO</t>
  </si>
  <si>
    <t>PROVINCIA REGIONALE DI ENNA</t>
  </si>
  <si>
    <t>AMMINISTRAZIONE PROVINCIALE DI CROTONE</t>
  </si>
  <si>
    <t>AMMINISTRAZIONE PROVINCIALE DI ORISTANO</t>
  </si>
  <si>
    <t>AMMINISTRAZIONE PROVINCIALE DI VIBO VALENTIA</t>
  </si>
  <si>
    <t>AMMINISTRAZIONE PROVINCIALE DI VERBANO-CUSIO-OSSOLA</t>
  </si>
  <si>
    <t>AMMINISTRAZIONE PROVINCIALE DI NUORO</t>
  </si>
  <si>
    <t>AMMINISTRAZIONE PROVINCIALE DI RIETI</t>
  </si>
  <si>
    <t>PROVINCIA DI OLBIA-TEMPIO</t>
  </si>
  <si>
    <t>PROVINCIA DI CARBONIA IGLESIAS</t>
  </si>
  <si>
    <t>AMMINISTRAZIONE PROVINCIALE DEL MEDIO-CAMPIDANO</t>
  </si>
  <si>
    <t>AMMINISTRAZIONE PROVINCIALE DI ISERNIA</t>
  </si>
  <si>
    <t>PROVINCIA DELL'OGLIASTRA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</si>
</sst>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color indexed="8"/>
      <name val="Arial"/>
      <family val="2"/>
    </font>
    <font>
      <b/>
      <sz val="10"/>
      <color indexed="54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Font="1" applyAlignment="1">
      <alignment/>
    </xf>
    <xf numFmtId="0" fontId="2" fillId="33" borderId="0" xfId="0" applyFont="1" applyFill="1" applyAlignment="1">
      <alignment vertical="center"/>
    </xf>
    <xf numFmtId="49" fontId="4" fillId="34" borderId="10" xfId="0" applyNumberFormat="1" applyFont="1" applyFill="1" applyBorder="1" applyAlignment="1">
      <alignment horizontal="left"/>
    </xf>
    <xf numFmtId="3" fontId="0" fillId="0" borderId="11" xfId="0" applyNumberFormat="1" applyBorder="1" applyAlignment="1">
      <alignment/>
    </xf>
    <xf numFmtId="164" fontId="0" fillId="0" borderId="11" xfId="0" applyNumberFormat="1" applyBorder="1" applyAlignment="1">
      <alignment/>
    </xf>
    <xf numFmtId="49" fontId="3" fillId="0" borderId="0" xfId="0" applyNumberFormat="1" applyFont="1" applyFill="1" applyAlignment="1">
      <alignment horizontal="left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12"/>
  <sheetViews>
    <sheetView tabSelected="1" zoomScalePageLayoutView="0" workbookViewId="0" topLeftCell="A88">
      <selection activeCell="A2" sqref="A2"/>
    </sheetView>
  </sheetViews>
  <sheetFormatPr defaultColWidth="53.8515625" defaultRowHeight="15"/>
  <cols>
    <col min="1" max="1" width="53.8515625" style="0" customWidth="1"/>
    <col min="2" max="2" width="19.7109375" style="0" customWidth="1"/>
    <col min="3" max="3" width="18.28125" style="0" customWidth="1"/>
    <col min="4" max="4" width="23.57421875" style="0" customWidth="1"/>
    <col min="5" max="253" width="9.140625" style="0" customWidth="1"/>
  </cols>
  <sheetData>
    <row r="1" ht="14.25">
      <c r="A1" s="5"/>
    </row>
    <row r="2" spans="2:4" ht="14.25">
      <c r="B2" t="s">
        <v>0</v>
      </c>
      <c r="C2">
        <v>2014</v>
      </c>
      <c r="D2">
        <v>2015</v>
      </c>
    </row>
    <row r="3" spans="1:4" ht="14.25">
      <c r="A3" s="2" t="s">
        <v>1</v>
      </c>
      <c r="B3" s="3">
        <v>112852292.97333331</v>
      </c>
      <c r="C3" s="4">
        <f aca="true" t="shared" si="0" ref="C3:C66">B3*$B$109/$B$106</f>
        <v>21192287.453166764</v>
      </c>
      <c r="D3" s="4">
        <f aca="true" t="shared" si="1" ref="D3:D66">B3*$B$112/$B$106</f>
        <v>31788431.179750144</v>
      </c>
    </row>
    <row r="4" spans="1:4" ht="14.25">
      <c r="A4" s="2" t="s">
        <v>2</v>
      </c>
      <c r="B4" s="3">
        <v>99890817.57333332</v>
      </c>
      <c r="C4" s="4">
        <f t="shared" si="0"/>
        <v>18758280.086042583</v>
      </c>
      <c r="D4" s="4">
        <f t="shared" si="1"/>
        <v>28137420.129063874</v>
      </c>
    </row>
    <row r="5" spans="1:4" ht="14.25">
      <c r="A5" s="2" t="s">
        <v>3</v>
      </c>
      <c r="B5" s="3">
        <v>89313428.11</v>
      </c>
      <c r="C5" s="4">
        <f t="shared" si="0"/>
        <v>16771975.048678165</v>
      </c>
      <c r="D5" s="4">
        <f t="shared" si="1"/>
        <v>25157962.573017247</v>
      </c>
    </row>
    <row r="6" spans="1:4" ht="14.25">
      <c r="A6" s="2" t="s">
        <v>4</v>
      </c>
      <c r="B6" s="3">
        <v>65438673.06666666</v>
      </c>
      <c r="C6" s="4">
        <f t="shared" si="0"/>
        <v>12288586.555439306</v>
      </c>
      <c r="D6" s="4">
        <f t="shared" si="1"/>
        <v>18432879.833158962</v>
      </c>
    </row>
    <row r="7" spans="1:4" ht="14.25">
      <c r="A7" s="2" t="s">
        <v>5</v>
      </c>
      <c r="B7" s="3">
        <v>44252613.653333336</v>
      </c>
      <c r="C7" s="4">
        <f t="shared" si="0"/>
        <v>8310102.3859300325</v>
      </c>
      <c r="D7" s="4">
        <f t="shared" si="1"/>
        <v>12465153.578895047</v>
      </c>
    </row>
    <row r="8" spans="1:4" ht="14.25">
      <c r="A8" s="2" t="s">
        <v>6</v>
      </c>
      <c r="B8" s="3">
        <v>26269959.070000004</v>
      </c>
      <c r="C8" s="4">
        <f t="shared" si="0"/>
        <v>4933178.665017617</v>
      </c>
      <c r="D8" s="4">
        <f t="shared" si="1"/>
        <v>7399767.997526426</v>
      </c>
    </row>
    <row r="9" spans="1:4" ht="14.25">
      <c r="A9" s="2" t="s">
        <v>7</v>
      </c>
      <c r="B9" s="3">
        <v>35569824.736666664</v>
      </c>
      <c r="C9" s="4">
        <f t="shared" si="0"/>
        <v>6679580.278057124</v>
      </c>
      <c r="D9" s="4">
        <f t="shared" si="1"/>
        <v>10019370.417085685</v>
      </c>
    </row>
    <row r="10" spans="1:4" ht="14.25">
      <c r="A10" s="2" t="s">
        <v>8</v>
      </c>
      <c r="B10" s="3">
        <v>31942955.216666665</v>
      </c>
      <c r="C10" s="4">
        <f t="shared" si="0"/>
        <v>5998498.313323529</v>
      </c>
      <c r="D10" s="4">
        <f t="shared" si="1"/>
        <v>8997747.469985295</v>
      </c>
    </row>
    <row r="11" spans="1:4" ht="14.25">
      <c r="A11" s="2" t="s">
        <v>9</v>
      </c>
      <c r="B11" s="3">
        <v>23171132.709999997</v>
      </c>
      <c r="C11" s="4">
        <f t="shared" si="0"/>
        <v>4351256.780593979</v>
      </c>
      <c r="D11" s="4">
        <f t="shared" si="1"/>
        <v>6526885.170890969</v>
      </c>
    </row>
    <row r="12" spans="1:4" ht="14.25">
      <c r="A12" s="2" t="s">
        <v>10</v>
      </c>
      <c r="B12" s="3">
        <v>36447151.900000006</v>
      </c>
      <c r="C12" s="4">
        <f t="shared" si="0"/>
        <v>6844331.644165607</v>
      </c>
      <c r="D12" s="4">
        <f t="shared" si="1"/>
        <v>10266497.466248412</v>
      </c>
    </row>
    <row r="13" spans="1:4" ht="14.25">
      <c r="A13" s="2" t="s">
        <v>11</v>
      </c>
      <c r="B13" s="3">
        <v>29988837.41666667</v>
      </c>
      <c r="C13" s="4">
        <f t="shared" si="0"/>
        <v>5631538.767851686</v>
      </c>
      <c r="D13" s="4">
        <f t="shared" si="1"/>
        <v>8447308.15177753</v>
      </c>
    </row>
    <row r="14" spans="1:4" ht="14.25">
      <c r="A14" s="2" t="s">
        <v>12</v>
      </c>
      <c r="B14" s="3">
        <v>39409592.60333333</v>
      </c>
      <c r="C14" s="4">
        <f t="shared" si="0"/>
        <v>7400641.961784376</v>
      </c>
      <c r="D14" s="4">
        <f t="shared" si="1"/>
        <v>11100962.942676565</v>
      </c>
    </row>
    <row r="15" spans="1:4" ht="14.25">
      <c r="A15" s="2" t="s">
        <v>13</v>
      </c>
      <c r="B15" s="3">
        <v>20986804.76</v>
      </c>
      <c r="C15" s="4">
        <f t="shared" si="0"/>
        <v>3941066.570109512</v>
      </c>
      <c r="D15" s="4">
        <f t="shared" si="1"/>
        <v>5911599.855164268</v>
      </c>
    </row>
    <row r="16" spans="1:4" ht="14.25">
      <c r="A16" s="2" t="s">
        <v>14</v>
      </c>
      <c r="B16" s="3">
        <v>21870556.03</v>
      </c>
      <c r="C16" s="4">
        <f t="shared" si="0"/>
        <v>4107024.305282573</v>
      </c>
      <c r="D16" s="4">
        <f t="shared" si="1"/>
        <v>6160536.457923859</v>
      </c>
    </row>
    <row r="17" spans="1:4" ht="14.25">
      <c r="A17" s="2" t="s">
        <v>15</v>
      </c>
      <c r="B17" s="3">
        <v>21338741.81</v>
      </c>
      <c r="C17" s="4">
        <f t="shared" si="0"/>
        <v>4007156.0657902234</v>
      </c>
      <c r="D17" s="4">
        <f t="shared" si="1"/>
        <v>6010734.098685335</v>
      </c>
    </row>
    <row r="18" spans="1:4" ht="14.25">
      <c r="A18" s="2" t="s">
        <v>16</v>
      </c>
      <c r="B18" s="3">
        <v>22662361.673333332</v>
      </c>
      <c r="C18" s="4">
        <f t="shared" si="0"/>
        <v>4255715.770546152</v>
      </c>
      <c r="D18" s="4">
        <f t="shared" si="1"/>
        <v>6383573.655819228</v>
      </c>
    </row>
    <row r="19" spans="1:4" ht="14.25">
      <c r="A19" s="2" t="s">
        <v>17</v>
      </c>
      <c r="B19" s="3">
        <v>24367111.760000005</v>
      </c>
      <c r="C19" s="4">
        <f t="shared" si="0"/>
        <v>4575847.0937172985</v>
      </c>
      <c r="D19" s="4">
        <f t="shared" si="1"/>
        <v>6863770.640575947</v>
      </c>
    </row>
    <row r="20" spans="1:4" ht="14.25">
      <c r="A20" s="2" t="s">
        <v>18</v>
      </c>
      <c r="B20" s="3">
        <v>24884360.936666667</v>
      </c>
      <c r="C20" s="4">
        <f t="shared" si="0"/>
        <v>4672980.195296581</v>
      </c>
      <c r="D20" s="4">
        <f t="shared" si="1"/>
        <v>7009470.292944872</v>
      </c>
    </row>
    <row r="21" spans="1:4" ht="14.25">
      <c r="A21" s="2" t="s">
        <v>19</v>
      </c>
      <c r="B21" s="3">
        <v>27850370.936666667</v>
      </c>
      <c r="C21" s="4">
        <f t="shared" si="0"/>
        <v>5229960.783398764</v>
      </c>
      <c r="D21" s="4">
        <f t="shared" si="1"/>
        <v>7844941.175098147</v>
      </c>
    </row>
    <row r="22" spans="1:4" ht="14.25">
      <c r="A22" s="2" t="s">
        <v>20</v>
      </c>
      <c r="B22" s="3">
        <v>24481822.606666666</v>
      </c>
      <c r="C22" s="4">
        <f t="shared" si="0"/>
        <v>4597388.394939511</v>
      </c>
      <c r="D22" s="4">
        <f t="shared" si="1"/>
        <v>6896082.592409268</v>
      </c>
    </row>
    <row r="23" spans="1:4" ht="14.25">
      <c r="A23" s="2" t="s">
        <v>21</v>
      </c>
      <c r="B23" s="3">
        <v>15648924.226666665</v>
      </c>
      <c r="C23" s="4">
        <f t="shared" si="0"/>
        <v>2938677.5563586475</v>
      </c>
      <c r="D23" s="4">
        <f t="shared" si="1"/>
        <v>4408016.334537972</v>
      </c>
    </row>
    <row r="24" spans="1:4" ht="14.25">
      <c r="A24" s="2" t="s">
        <v>22</v>
      </c>
      <c r="B24" s="3">
        <v>27367291.176666666</v>
      </c>
      <c r="C24" s="4">
        <f t="shared" si="0"/>
        <v>5139244.282501916</v>
      </c>
      <c r="D24" s="4">
        <f t="shared" si="1"/>
        <v>7708866.423752875</v>
      </c>
    </row>
    <row r="25" spans="1:4" ht="14.25">
      <c r="A25" s="2" t="s">
        <v>23</v>
      </c>
      <c r="B25" s="3">
        <v>19065574.11</v>
      </c>
      <c r="C25" s="4">
        <f t="shared" si="0"/>
        <v>3580282.8312425017</v>
      </c>
      <c r="D25" s="4">
        <f t="shared" si="1"/>
        <v>5370424.246863753</v>
      </c>
    </row>
    <row r="26" spans="1:4" ht="14.25">
      <c r="A26" s="2" t="s">
        <v>24</v>
      </c>
      <c r="B26" s="3">
        <v>15657264.006666666</v>
      </c>
      <c r="C26" s="4">
        <f t="shared" si="0"/>
        <v>2940243.665565644</v>
      </c>
      <c r="D26" s="4">
        <f t="shared" si="1"/>
        <v>4410365.498348466</v>
      </c>
    </row>
    <row r="27" spans="1:4" ht="14.25">
      <c r="A27" s="2" t="s">
        <v>25</v>
      </c>
      <c r="B27" s="3">
        <v>17587332.483333334</v>
      </c>
      <c r="C27" s="4">
        <f t="shared" si="0"/>
        <v>3302687.040743505</v>
      </c>
      <c r="D27" s="4">
        <f t="shared" si="1"/>
        <v>4954030.561115257</v>
      </c>
    </row>
    <row r="28" spans="1:4" ht="14.25">
      <c r="A28" s="2" t="s">
        <v>26</v>
      </c>
      <c r="B28" s="3">
        <v>9701850.209999999</v>
      </c>
      <c r="C28" s="4">
        <f t="shared" si="0"/>
        <v>1821889.4189989567</v>
      </c>
      <c r="D28" s="4">
        <f t="shared" si="1"/>
        <v>2732834.1284984355</v>
      </c>
    </row>
    <row r="29" spans="1:4" ht="14.25">
      <c r="A29" s="2" t="s">
        <v>27</v>
      </c>
      <c r="B29" s="3">
        <v>21484130.506666664</v>
      </c>
      <c r="C29" s="4">
        <f t="shared" si="0"/>
        <v>4034458.2939596525</v>
      </c>
      <c r="D29" s="4">
        <f t="shared" si="1"/>
        <v>6051687.440939479</v>
      </c>
    </row>
    <row r="30" spans="1:4" ht="14.25">
      <c r="A30" s="2" t="s">
        <v>28</v>
      </c>
      <c r="B30" s="3">
        <v>16235908.51</v>
      </c>
      <c r="C30" s="4">
        <f t="shared" si="0"/>
        <v>3048906.0624451884</v>
      </c>
      <c r="D30" s="4">
        <f t="shared" si="1"/>
        <v>4573359.093667782</v>
      </c>
    </row>
    <row r="31" spans="1:4" ht="14.25">
      <c r="A31" s="2" t="s">
        <v>29</v>
      </c>
      <c r="B31" s="3">
        <v>21089242.590000004</v>
      </c>
      <c r="C31" s="4">
        <f t="shared" si="0"/>
        <v>3960303.148137675</v>
      </c>
      <c r="D31" s="4">
        <f t="shared" si="1"/>
        <v>5940454.722206513</v>
      </c>
    </row>
    <row r="32" spans="1:4" ht="14.25">
      <c r="A32" s="2" t="s">
        <v>30</v>
      </c>
      <c r="B32" s="3">
        <v>16036789.816666668</v>
      </c>
      <c r="C32" s="4">
        <f t="shared" si="0"/>
        <v>3011513.9946790854</v>
      </c>
      <c r="D32" s="4">
        <f t="shared" si="1"/>
        <v>4517270.992018629</v>
      </c>
    </row>
    <row r="33" spans="1:4" ht="14.25">
      <c r="A33" s="2" t="s">
        <v>31</v>
      </c>
      <c r="B33" s="3">
        <v>15888239.620000003</v>
      </c>
      <c r="C33" s="4">
        <f t="shared" si="0"/>
        <v>2983618.0752782426</v>
      </c>
      <c r="D33" s="4">
        <f t="shared" si="1"/>
        <v>4475427.112917364</v>
      </c>
    </row>
    <row r="34" spans="1:4" ht="14.25">
      <c r="A34" s="2" t="s">
        <v>32</v>
      </c>
      <c r="B34" s="3">
        <v>23702713.656666666</v>
      </c>
      <c r="C34" s="4">
        <f t="shared" si="0"/>
        <v>4451081.214192759</v>
      </c>
      <c r="D34" s="4">
        <f t="shared" si="1"/>
        <v>6676621.821289139</v>
      </c>
    </row>
    <row r="35" spans="1:4" ht="14.25">
      <c r="A35" s="2" t="s">
        <v>33</v>
      </c>
      <c r="B35" s="3">
        <v>17840788.643333334</v>
      </c>
      <c r="C35" s="4">
        <f t="shared" si="0"/>
        <v>3350283.023580691</v>
      </c>
      <c r="D35" s="4">
        <f t="shared" si="1"/>
        <v>5025424.535371036</v>
      </c>
    </row>
    <row r="36" spans="1:4" ht="14.25">
      <c r="A36" s="2" t="s">
        <v>34</v>
      </c>
      <c r="B36" s="3">
        <v>18616022.74666667</v>
      </c>
      <c r="C36" s="4">
        <f t="shared" si="0"/>
        <v>3495862.555271909</v>
      </c>
      <c r="D36" s="4">
        <f t="shared" si="1"/>
        <v>5243793.832907864</v>
      </c>
    </row>
    <row r="37" spans="1:4" ht="14.25">
      <c r="A37" s="2" t="s">
        <v>35</v>
      </c>
      <c r="B37" s="3">
        <v>15887598.526666664</v>
      </c>
      <c r="C37" s="4">
        <f t="shared" si="0"/>
        <v>2983497.685750955</v>
      </c>
      <c r="D37" s="4">
        <f t="shared" si="1"/>
        <v>4475246.528626432</v>
      </c>
    </row>
    <row r="38" spans="1:4" ht="14.25">
      <c r="A38" s="2" t="s">
        <v>36</v>
      </c>
      <c r="B38" s="3">
        <v>19385998.11</v>
      </c>
      <c r="C38" s="4">
        <f t="shared" si="0"/>
        <v>3640454.5595785673</v>
      </c>
      <c r="D38" s="4">
        <f t="shared" si="1"/>
        <v>5460681.839367851</v>
      </c>
    </row>
    <row r="39" spans="1:4" ht="14.25">
      <c r="A39" s="2" t="s">
        <v>37</v>
      </c>
      <c r="B39" s="3">
        <v>11114253.563333333</v>
      </c>
      <c r="C39" s="4">
        <f t="shared" si="0"/>
        <v>2087121.5828747014</v>
      </c>
      <c r="D39" s="4">
        <f t="shared" si="1"/>
        <v>3130682.374312052</v>
      </c>
    </row>
    <row r="40" spans="1:4" ht="14.25">
      <c r="A40" s="2" t="s">
        <v>38</v>
      </c>
      <c r="B40" s="3">
        <v>6924380.600000001</v>
      </c>
      <c r="C40" s="4">
        <f t="shared" si="0"/>
        <v>1300314.4220118453</v>
      </c>
      <c r="D40" s="4">
        <f t="shared" si="1"/>
        <v>1950471.6330177682</v>
      </c>
    </row>
    <row r="41" spans="1:4" ht="14.25">
      <c r="A41" s="2" t="s">
        <v>39</v>
      </c>
      <c r="B41" s="3">
        <v>6765039.989999999</v>
      </c>
      <c r="C41" s="4">
        <f t="shared" si="0"/>
        <v>1270392.1942828894</v>
      </c>
      <c r="D41" s="4">
        <f t="shared" si="1"/>
        <v>1905588.2914243336</v>
      </c>
    </row>
    <row r="42" spans="1:4" ht="14.25">
      <c r="A42" s="2" t="s">
        <v>40</v>
      </c>
      <c r="B42" s="3">
        <v>10203051.903333334</v>
      </c>
      <c r="C42" s="4">
        <f t="shared" si="0"/>
        <v>1916008.9984712484</v>
      </c>
      <c r="D42" s="4">
        <f t="shared" si="1"/>
        <v>2874013.4977068724</v>
      </c>
    </row>
    <row r="43" spans="1:4" ht="14.25">
      <c r="A43" s="2" t="s">
        <v>41</v>
      </c>
      <c r="B43" s="3">
        <v>14718240.159999996</v>
      </c>
      <c r="C43" s="4">
        <f t="shared" si="0"/>
        <v>2763906.4130417565</v>
      </c>
      <c r="D43" s="4">
        <f t="shared" si="1"/>
        <v>4145859.6195626343</v>
      </c>
    </row>
    <row r="44" spans="1:4" ht="14.25">
      <c r="A44" s="2" t="s">
        <v>42</v>
      </c>
      <c r="B44" s="3">
        <v>17025777.603333328</v>
      </c>
      <c r="C44" s="4">
        <f t="shared" si="0"/>
        <v>3197233.867182372</v>
      </c>
      <c r="D44" s="4">
        <f t="shared" si="1"/>
        <v>4795850.800773558</v>
      </c>
    </row>
    <row r="45" spans="1:4" ht="14.25">
      <c r="A45" s="2" t="s">
        <v>43</v>
      </c>
      <c r="B45" s="3">
        <v>19255048.266666666</v>
      </c>
      <c r="C45" s="4">
        <f t="shared" si="0"/>
        <v>3615863.7723756614</v>
      </c>
      <c r="D45" s="4">
        <f t="shared" si="1"/>
        <v>5423795.658563493</v>
      </c>
    </row>
    <row r="46" spans="1:4" ht="14.25">
      <c r="A46" s="2" t="s">
        <v>44</v>
      </c>
      <c r="B46" s="3">
        <v>14857776.61</v>
      </c>
      <c r="C46" s="4">
        <f t="shared" si="0"/>
        <v>2790109.660496314</v>
      </c>
      <c r="D46" s="4">
        <f t="shared" si="1"/>
        <v>4185164.490744471</v>
      </c>
    </row>
    <row r="47" spans="1:4" ht="14.25">
      <c r="A47" s="2" t="s">
        <v>45</v>
      </c>
      <c r="B47" s="3">
        <v>19614013.710000005</v>
      </c>
      <c r="C47" s="4">
        <f t="shared" si="0"/>
        <v>3683273.1148040975</v>
      </c>
      <c r="D47" s="4">
        <f t="shared" si="1"/>
        <v>5524909.672206146</v>
      </c>
    </row>
    <row r="48" spans="1:4" ht="14.25">
      <c r="A48" s="2" t="s">
        <v>46</v>
      </c>
      <c r="B48" s="3">
        <v>11619289.806666667</v>
      </c>
      <c r="C48" s="4">
        <f t="shared" si="0"/>
        <v>2181961.2441788497</v>
      </c>
      <c r="D48" s="4">
        <f t="shared" si="1"/>
        <v>3272941.866268275</v>
      </c>
    </row>
    <row r="49" spans="1:4" ht="14.25">
      <c r="A49" s="2" t="s">
        <v>47</v>
      </c>
      <c r="B49" s="3">
        <v>14093350.26</v>
      </c>
      <c r="C49" s="4">
        <f t="shared" si="0"/>
        <v>2646559.693374219</v>
      </c>
      <c r="D49" s="4">
        <f t="shared" si="1"/>
        <v>3969839.540061328</v>
      </c>
    </row>
    <row r="50" spans="1:4" ht="14.25">
      <c r="A50" s="2" t="s">
        <v>48</v>
      </c>
      <c r="B50" s="3">
        <v>11953196.459999999</v>
      </c>
      <c r="C50" s="4">
        <f t="shared" si="0"/>
        <v>2244664.8507563164</v>
      </c>
      <c r="D50" s="4">
        <f t="shared" si="1"/>
        <v>3366997.276134475</v>
      </c>
    </row>
    <row r="51" spans="1:4" ht="14.25">
      <c r="A51" s="2" t="s">
        <v>49</v>
      </c>
      <c r="B51" s="3">
        <v>15211539.086666668</v>
      </c>
      <c r="C51" s="4">
        <f t="shared" si="0"/>
        <v>2856541.9490935495</v>
      </c>
      <c r="D51" s="4">
        <f t="shared" si="1"/>
        <v>4284812.923640325</v>
      </c>
    </row>
    <row r="52" spans="1:4" ht="14.25">
      <c r="A52" s="2" t="s">
        <v>50</v>
      </c>
      <c r="B52" s="3">
        <v>16741227.276666665</v>
      </c>
      <c r="C52" s="4">
        <f t="shared" si="0"/>
        <v>3143798.7781936415</v>
      </c>
      <c r="D52" s="4">
        <f t="shared" si="1"/>
        <v>4715698.167290462</v>
      </c>
    </row>
    <row r="53" spans="1:4" ht="14.25">
      <c r="A53" s="2" t="s">
        <v>51</v>
      </c>
      <c r="B53" s="3">
        <v>11286690.496666664</v>
      </c>
      <c r="C53" s="4">
        <f t="shared" si="0"/>
        <v>2119503.1407718547</v>
      </c>
      <c r="D53" s="4">
        <f t="shared" si="1"/>
        <v>3179254.7111577825</v>
      </c>
    </row>
    <row r="54" spans="1:4" ht="14.25">
      <c r="A54" s="2" t="s">
        <v>52</v>
      </c>
      <c r="B54" s="3">
        <v>24474699.619999994</v>
      </c>
      <c r="C54" s="4">
        <f t="shared" si="0"/>
        <v>4596050.784714784</v>
      </c>
      <c r="D54" s="4">
        <f t="shared" si="1"/>
        <v>6894076.177072174</v>
      </c>
    </row>
    <row r="55" spans="1:4" ht="14.25">
      <c r="A55" s="2" t="s">
        <v>53</v>
      </c>
      <c r="B55" s="3">
        <v>12309185.833333334</v>
      </c>
      <c r="C55" s="4">
        <f t="shared" si="0"/>
        <v>2311515.3234510575</v>
      </c>
      <c r="D55" s="4">
        <f t="shared" si="1"/>
        <v>3467272.985176586</v>
      </c>
    </row>
    <row r="56" spans="1:4" ht="14.25">
      <c r="A56" s="2" t="s">
        <v>54</v>
      </c>
      <c r="B56" s="3">
        <v>16521694.393333336</v>
      </c>
      <c r="C56" s="4">
        <f t="shared" si="0"/>
        <v>3102573.17394188</v>
      </c>
      <c r="D56" s="4">
        <f t="shared" si="1"/>
        <v>4653859.760912821</v>
      </c>
    </row>
    <row r="57" spans="1:4" ht="14.25">
      <c r="A57" s="2" t="s">
        <v>55</v>
      </c>
      <c r="B57" s="3">
        <v>16170136.853333334</v>
      </c>
      <c r="C57" s="4">
        <f t="shared" si="0"/>
        <v>3036554.945621356</v>
      </c>
      <c r="D57" s="4">
        <f t="shared" si="1"/>
        <v>4554832.418432034</v>
      </c>
    </row>
    <row r="58" spans="1:4" ht="14.25">
      <c r="A58" s="2" t="s">
        <v>56</v>
      </c>
      <c r="B58" s="3">
        <v>10406654.686666666</v>
      </c>
      <c r="C58" s="4">
        <f t="shared" si="0"/>
        <v>1954243.1237777176</v>
      </c>
      <c r="D58" s="4">
        <f t="shared" si="1"/>
        <v>2931364.685666576</v>
      </c>
    </row>
    <row r="59" spans="1:4" ht="14.25">
      <c r="A59" s="2" t="s">
        <v>57</v>
      </c>
      <c r="B59" s="3">
        <v>10216282.166666666</v>
      </c>
      <c r="C59" s="4">
        <f t="shared" si="0"/>
        <v>1918493.4809416872</v>
      </c>
      <c r="D59" s="4">
        <f t="shared" si="1"/>
        <v>2877740.221412531</v>
      </c>
    </row>
    <row r="60" spans="1:4" ht="14.25">
      <c r="A60" s="2" t="s">
        <v>58</v>
      </c>
      <c r="B60" s="3">
        <v>12797277.530000001</v>
      </c>
      <c r="C60" s="4">
        <f t="shared" si="0"/>
        <v>2403173.005069526</v>
      </c>
      <c r="D60" s="4">
        <f t="shared" si="1"/>
        <v>3604759.507604289</v>
      </c>
    </row>
    <row r="61" spans="1:4" ht="14.25">
      <c r="A61" s="2" t="s">
        <v>59</v>
      </c>
      <c r="B61" s="3">
        <v>13369627.436666666</v>
      </c>
      <c r="C61" s="4">
        <f t="shared" si="0"/>
        <v>2510653.353286635</v>
      </c>
      <c r="D61" s="4">
        <f t="shared" si="1"/>
        <v>3765980.0299299527</v>
      </c>
    </row>
    <row r="62" spans="1:4" ht="14.25">
      <c r="A62" s="2" t="s">
        <v>60</v>
      </c>
      <c r="B62" s="3">
        <v>12464882.923333334</v>
      </c>
      <c r="C62" s="4">
        <f t="shared" si="0"/>
        <v>2340753.342457736</v>
      </c>
      <c r="D62" s="4">
        <f t="shared" si="1"/>
        <v>3511130.013686604</v>
      </c>
    </row>
    <row r="63" spans="1:4" ht="14.25">
      <c r="A63" s="2" t="s">
        <v>61</v>
      </c>
      <c r="B63" s="3">
        <v>14291855.149999999</v>
      </c>
      <c r="C63" s="4">
        <f t="shared" si="0"/>
        <v>2683836.4963429742</v>
      </c>
      <c r="D63" s="4">
        <f t="shared" si="1"/>
        <v>4025754.744514461</v>
      </c>
    </row>
    <row r="64" spans="1:4" ht="14.25">
      <c r="A64" s="2" t="s">
        <v>62</v>
      </c>
      <c r="B64" s="3">
        <v>10247487.509999998</v>
      </c>
      <c r="C64" s="4">
        <f t="shared" si="0"/>
        <v>1924353.4647184545</v>
      </c>
      <c r="D64" s="4">
        <f t="shared" si="1"/>
        <v>2886530.197077682</v>
      </c>
    </row>
    <row r="65" spans="1:4" ht="14.25">
      <c r="A65" s="2" t="s">
        <v>63</v>
      </c>
      <c r="B65" s="3">
        <v>12088573.506666668</v>
      </c>
      <c r="C65" s="4">
        <f t="shared" si="0"/>
        <v>2270087.012875776</v>
      </c>
      <c r="D65" s="4">
        <f t="shared" si="1"/>
        <v>3405130.519313664</v>
      </c>
    </row>
    <row r="66" spans="1:4" ht="14.25">
      <c r="A66" s="2" t="s">
        <v>64</v>
      </c>
      <c r="B66" s="3">
        <v>8747128.339999998</v>
      </c>
      <c r="C66" s="4">
        <f t="shared" si="0"/>
        <v>1642604.2687039082</v>
      </c>
      <c r="D66" s="4">
        <f t="shared" si="1"/>
        <v>2463906.4030558625</v>
      </c>
    </row>
    <row r="67" spans="1:4" ht="14.25">
      <c r="A67" s="2" t="s">
        <v>65</v>
      </c>
      <c r="B67" s="3">
        <v>12590423.613333335</v>
      </c>
      <c r="C67" s="4">
        <f aca="true" t="shared" si="2" ref="C67:C106">B67*$B$109/$B$106</f>
        <v>2364328.356482286</v>
      </c>
      <c r="D67" s="4">
        <f aca="true" t="shared" si="3" ref="D67:D105">B67*$B$112/$B$106</f>
        <v>3546492.534723429</v>
      </c>
    </row>
    <row r="68" spans="1:4" ht="14.25">
      <c r="A68" s="2" t="s">
        <v>66</v>
      </c>
      <c r="B68" s="3">
        <v>7319725.676666667</v>
      </c>
      <c r="C68" s="4">
        <f t="shared" si="2"/>
        <v>1374555.4169191797</v>
      </c>
      <c r="D68" s="4">
        <f t="shared" si="3"/>
        <v>2061833.1253787696</v>
      </c>
    </row>
    <row r="69" spans="1:4" ht="14.25">
      <c r="A69" s="2" t="s">
        <v>67</v>
      </c>
      <c r="B69" s="3">
        <v>8279610.283333334</v>
      </c>
      <c r="C69" s="4">
        <f t="shared" si="2"/>
        <v>1554810.0663409396</v>
      </c>
      <c r="D69" s="4">
        <f t="shared" si="3"/>
        <v>2332215.099511409</v>
      </c>
    </row>
    <row r="70" spans="1:4" ht="14.25">
      <c r="A70" s="2" t="s">
        <v>68</v>
      </c>
      <c r="B70" s="3">
        <v>14226844.466666667</v>
      </c>
      <c r="C70" s="4">
        <f t="shared" si="2"/>
        <v>2671628.2810517503</v>
      </c>
      <c r="D70" s="4">
        <f t="shared" si="3"/>
        <v>4007442.421577625</v>
      </c>
    </row>
    <row r="71" spans="1:4" ht="14.25">
      <c r="A71" s="2" t="s">
        <v>69</v>
      </c>
      <c r="B71" s="3">
        <v>6887719.326666667</v>
      </c>
      <c r="C71" s="4">
        <f t="shared" si="2"/>
        <v>1293429.8809678925</v>
      </c>
      <c r="D71" s="4">
        <f t="shared" si="3"/>
        <v>1940144.8214518384</v>
      </c>
    </row>
    <row r="72" spans="1:4" ht="14.25">
      <c r="A72" s="2" t="s">
        <v>70</v>
      </c>
      <c r="B72" s="3">
        <v>8546098.34</v>
      </c>
      <c r="C72" s="4">
        <f t="shared" si="2"/>
        <v>1604853.2808022555</v>
      </c>
      <c r="D72" s="4">
        <f t="shared" si="3"/>
        <v>2407279.9212033832</v>
      </c>
    </row>
    <row r="73" spans="1:4" ht="14.25">
      <c r="A73" s="2" t="s">
        <v>71</v>
      </c>
      <c r="B73" s="3">
        <v>14400869.85</v>
      </c>
      <c r="C73" s="4">
        <f t="shared" si="2"/>
        <v>2704308.1305309185</v>
      </c>
      <c r="D73" s="4">
        <f t="shared" si="3"/>
        <v>4056462.1957963775</v>
      </c>
    </row>
    <row r="74" spans="1:4" ht="14.25">
      <c r="A74" s="2" t="s">
        <v>72</v>
      </c>
      <c r="B74" s="3">
        <v>11292257.926666664</v>
      </c>
      <c r="C74" s="4">
        <f t="shared" si="2"/>
        <v>2120548.636382327</v>
      </c>
      <c r="D74" s="4">
        <f t="shared" si="3"/>
        <v>3180822.954573491</v>
      </c>
    </row>
    <row r="75" spans="1:4" ht="14.25">
      <c r="A75" s="2" t="s">
        <v>73</v>
      </c>
      <c r="B75" s="3">
        <v>7011829.906666667</v>
      </c>
      <c r="C75" s="4">
        <f t="shared" si="2"/>
        <v>1316736.3377357735</v>
      </c>
      <c r="D75" s="4">
        <f t="shared" si="3"/>
        <v>1975104.5066036605</v>
      </c>
    </row>
    <row r="76" spans="1:4" ht="14.25">
      <c r="A76" s="2" t="s">
        <v>74</v>
      </c>
      <c r="B76" s="3">
        <v>16216388.706666669</v>
      </c>
      <c r="C76" s="4">
        <f t="shared" si="2"/>
        <v>3045240.4808927868</v>
      </c>
      <c r="D76" s="4">
        <f t="shared" si="3"/>
        <v>4567860.72133918</v>
      </c>
    </row>
    <row r="77" spans="1:4" ht="14.25">
      <c r="A77" s="2" t="s">
        <v>75</v>
      </c>
      <c r="B77" s="3">
        <v>7924432.5</v>
      </c>
      <c r="C77" s="4">
        <f t="shared" si="2"/>
        <v>1488112.0003729116</v>
      </c>
      <c r="D77" s="4">
        <f t="shared" si="3"/>
        <v>2232168.0005593672</v>
      </c>
    </row>
    <row r="78" spans="1:4" ht="14.25">
      <c r="A78" s="2" t="s">
        <v>76</v>
      </c>
      <c r="B78" s="3">
        <v>6414818.8</v>
      </c>
      <c r="C78" s="4">
        <f t="shared" si="2"/>
        <v>1204624.9162318893</v>
      </c>
      <c r="D78" s="4">
        <f t="shared" si="3"/>
        <v>1806937.374347834</v>
      </c>
    </row>
    <row r="79" spans="1:4" ht="14.25">
      <c r="A79" s="2" t="s">
        <v>77</v>
      </c>
      <c r="B79" s="3">
        <v>6751574.483333334</v>
      </c>
      <c r="C79" s="4">
        <f t="shared" si="2"/>
        <v>1267863.5359768507</v>
      </c>
      <c r="D79" s="4">
        <f t="shared" si="3"/>
        <v>1901795.303965276</v>
      </c>
    </row>
    <row r="80" spans="1:4" ht="14.25">
      <c r="A80" s="2" t="s">
        <v>78</v>
      </c>
      <c r="B80" s="3">
        <v>10153736.729999999</v>
      </c>
      <c r="C80" s="4">
        <f t="shared" si="2"/>
        <v>1906748.2089777666</v>
      </c>
      <c r="D80" s="4">
        <f t="shared" si="3"/>
        <v>2860122.3134666495</v>
      </c>
    </row>
    <row r="81" spans="1:4" ht="14.25">
      <c r="A81" s="2" t="s">
        <v>79</v>
      </c>
      <c r="B81" s="3">
        <v>9265057.963333333</v>
      </c>
      <c r="C81" s="4">
        <f t="shared" si="2"/>
        <v>1739865.1498876342</v>
      </c>
      <c r="D81" s="4">
        <f t="shared" si="3"/>
        <v>2609797.7248314517</v>
      </c>
    </row>
    <row r="82" spans="1:4" ht="14.25">
      <c r="A82" s="2" t="s">
        <v>80</v>
      </c>
      <c r="B82" s="3">
        <v>10204845.546666665</v>
      </c>
      <c r="C82" s="4">
        <f t="shared" si="2"/>
        <v>1916345.8228645055</v>
      </c>
      <c r="D82" s="4">
        <f t="shared" si="3"/>
        <v>2874518.734296758</v>
      </c>
    </row>
    <row r="83" spans="1:4" ht="14.25">
      <c r="A83" s="2" t="s">
        <v>81</v>
      </c>
      <c r="B83" s="3">
        <v>10023632.966666667</v>
      </c>
      <c r="C83" s="4">
        <f t="shared" si="2"/>
        <v>1882316.305303906</v>
      </c>
      <c r="D83" s="4">
        <f t="shared" si="3"/>
        <v>2823474.457955859</v>
      </c>
    </row>
    <row r="84" spans="1:4" ht="14.25">
      <c r="A84" s="2" t="s">
        <v>82</v>
      </c>
      <c r="B84" s="3">
        <v>7257076.580000001</v>
      </c>
      <c r="C84" s="4">
        <f t="shared" si="2"/>
        <v>1362790.6788685764</v>
      </c>
      <c r="D84" s="4">
        <f t="shared" si="3"/>
        <v>2044186.0183028646</v>
      </c>
    </row>
    <row r="85" spans="1:4" ht="14.25">
      <c r="A85" s="2" t="s">
        <v>83</v>
      </c>
      <c r="B85" s="3">
        <v>6861102.513333333</v>
      </c>
      <c r="C85" s="4">
        <f t="shared" si="2"/>
        <v>1288431.5672926833</v>
      </c>
      <c r="D85" s="4">
        <f t="shared" si="3"/>
        <v>1932647.350939025</v>
      </c>
    </row>
    <row r="86" spans="1:4" ht="14.25">
      <c r="A86" s="2" t="s">
        <v>84</v>
      </c>
      <c r="B86" s="3">
        <v>8630709.450000001</v>
      </c>
      <c r="C86" s="4">
        <f t="shared" si="2"/>
        <v>1620742.2177268711</v>
      </c>
      <c r="D86" s="4">
        <f t="shared" si="3"/>
        <v>2431113.3265903066</v>
      </c>
    </row>
    <row r="87" spans="1:4" ht="14.25">
      <c r="A87" s="2" t="s">
        <v>85</v>
      </c>
      <c r="B87" s="3">
        <v>6921319.073333334</v>
      </c>
      <c r="C87" s="4">
        <f t="shared" si="2"/>
        <v>1299739.5045559735</v>
      </c>
      <c r="D87" s="4">
        <f t="shared" si="3"/>
        <v>1949609.2568339603</v>
      </c>
    </row>
    <row r="88" spans="1:4" ht="14.25">
      <c r="A88" s="2" t="s">
        <v>86</v>
      </c>
      <c r="B88" s="3">
        <v>5626154.439999999</v>
      </c>
      <c r="C88" s="4">
        <f t="shared" si="2"/>
        <v>1056523.3457557163</v>
      </c>
      <c r="D88" s="4">
        <f t="shared" si="3"/>
        <v>1584785.0186335747</v>
      </c>
    </row>
    <row r="89" spans="1:4" ht="14.25">
      <c r="A89" s="2" t="s">
        <v>87</v>
      </c>
      <c r="B89" s="3">
        <v>6667169.399999999</v>
      </c>
      <c r="C89" s="4">
        <f t="shared" si="2"/>
        <v>1252013.2883533381</v>
      </c>
      <c r="D89" s="4">
        <f t="shared" si="3"/>
        <v>1878019.932530007</v>
      </c>
    </row>
    <row r="90" spans="1:4" ht="14.25">
      <c r="A90" s="2" t="s">
        <v>88</v>
      </c>
      <c r="B90" s="3">
        <v>7005572.773333334</v>
      </c>
      <c r="C90" s="4">
        <f t="shared" si="2"/>
        <v>1315561.3242314921</v>
      </c>
      <c r="D90" s="4">
        <f t="shared" si="3"/>
        <v>1973341.9863472383</v>
      </c>
    </row>
    <row r="91" spans="1:4" ht="14.25">
      <c r="A91" s="2" t="s">
        <v>89</v>
      </c>
      <c r="B91" s="3">
        <v>11496736.813333333</v>
      </c>
      <c r="C91" s="4">
        <f t="shared" si="2"/>
        <v>2158947.283234523</v>
      </c>
      <c r="D91" s="4">
        <f t="shared" si="3"/>
        <v>3238420.9248517845</v>
      </c>
    </row>
    <row r="92" spans="1:4" ht="14.25">
      <c r="A92" s="2" t="s">
        <v>90</v>
      </c>
      <c r="B92" s="3">
        <v>9743626.426666664</v>
      </c>
      <c r="C92" s="4">
        <f t="shared" si="2"/>
        <v>1829734.4841631616</v>
      </c>
      <c r="D92" s="4">
        <f t="shared" si="3"/>
        <v>2744601.726244743</v>
      </c>
    </row>
    <row r="93" spans="1:4" ht="14.25">
      <c r="A93" s="2" t="s">
        <v>91</v>
      </c>
      <c r="B93" s="3">
        <v>4615640.816666667</v>
      </c>
      <c r="C93" s="4">
        <f t="shared" si="2"/>
        <v>866761.1830490946</v>
      </c>
      <c r="D93" s="4">
        <f t="shared" si="3"/>
        <v>1300141.7745736418</v>
      </c>
    </row>
    <row r="94" spans="1:4" ht="14.25">
      <c r="A94" s="2" t="s">
        <v>92</v>
      </c>
      <c r="B94" s="3">
        <v>2922788.893333334</v>
      </c>
      <c r="C94" s="4">
        <f t="shared" si="2"/>
        <v>548864.190177151</v>
      </c>
      <c r="D94" s="4">
        <f t="shared" si="3"/>
        <v>823296.2852657265</v>
      </c>
    </row>
    <row r="95" spans="1:4" ht="14.25">
      <c r="A95" s="2" t="s">
        <v>93</v>
      </c>
      <c r="B95" s="3">
        <v>6454529.763333333</v>
      </c>
      <c r="C95" s="4">
        <f t="shared" si="2"/>
        <v>1212082.1519497405</v>
      </c>
      <c r="D95" s="4">
        <f t="shared" si="3"/>
        <v>1818123.2279246105</v>
      </c>
    </row>
    <row r="96" spans="1:4" ht="14.25">
      <c r="A96" s="2" t="s">
        <v>94</v>
      </c>
      <c r="B96" s="3">
        <v>6161529.8166666655</v>
      </c>
      <c r="C96" s="4">
        <f t="shared" si="2"/>
        <v>1157060.3271385264</v>
      </c>
      <c r="D96" s="4">
        <f t="shared" si="3"/>
        <v>1735590.4907077898</v>
      </c>
    </row>
    <row r="97" spans="1:4" ht="14.25">
      <c r="A97" s="2" t="s">
        <v>95</v>
      </c>
      <c r="B97" s="3">
        <v>4385859.206666667</v>
      </c>
      <c r="C97" s="4">
        <f t="shared" si="2"/>
        <v>823610.99263407</v>
      </c>
      <c r="D97" s="4">
        <f t="shared" si="3"/>
        <v>1235416.4889511052</v>
      </c>
    </row>
    <row r="98" spans="1:4" ht="14.25">
      <c r="A98" s="2" t="s">
        <v>96</v>
      </c>
      <c r="B98" s="3">
        <v>13595016.776666665</v>
      </c>
      <c r="C98" s="4">
        <f t="shared" si="2"/>
        <v>2552978.728840043</v>
      </c>
      <c r="D98" s="4">
        <f t="shared" si="3"/>
        <v>3829468.0932600643</v>
      </c>
    </row>
    <row r="99" spans="1:4" ht="14.25">
      <c r="A99" s="2" t="s">
        <v>97</v>
      </c>
      <c r="B99" s="3">
        <v>7297459.169999999</v>
      </c>
      <c r="C99" s="4">
        <f t="shared" si="2"/>
        <v>1370374.03790219</v>
      </c>
      <c r="D99" s="4">
        <f t="shared" si="3"/>
        <v>2055561.056853285</v>
      </c>
    </row>
    <row r="100" spans="1:4" ht="14.25">
      <c r="A100" s="2" t="s">
        <v>98</v>
      </c>
      <c r="B100" s="3">
        <v>9227030.686666667</v>
      </c>
      <c r="C100" s="4">
        <f>B100*$B$109/$B$106</f>
        <v>1732724.0900389745</v>
      </c>
      <c r="D100" s="4">
        <f t="shared" si="3"/>
        <v>2599086.135058461</v>
      </c>
    </row>
    <row r="101" spans="1:4" ht="14.25">
      <c r="A101" s="2" t="s">
        <v>99</v>
      </c>
      <c r="B101" s="3">
        <v>8966289.643333333</v>
      </c>
      <c r="C101" s="4">
        <f t="shared" si="2"/>
        <v>1683760.0947529916</v>
      </c>
      <c r="D101" s="4">
        <f t="shared" si="3"/>
        <v>2525640.1421294874</v>
      </c>
    </row>
    <row r="102" spans="1:4" ht="14.25">
      <c r="A102" s="2" t="s">
        <v>100</v>
      </c>
      <c r="B102" s="3">
        <v>5778826.2700000005</v>
      </c>
      <c r="C102" s="4">
        <f t="shared" si="2"/>
        <v>1085193.257745237</v>
      </c>
      <c r="D102" s="4">
        <f t="shared" si="3"/>
        <v>1627789.8866178552</v>
      </c>
    </row>
    <row r="103" spans="1:4" ht="14.25">
      <c r="A103" s="2" t="s">
        <v>101</v>
      </c>
      <c r="B103" s="3">
        <v>5169167.133333333</v>
      </c>
      <c r="C103" s="4">
        <f t="shared" si="2"/>
        <v>970706.6901063989</v>
      </c>
      <c r="D103" s="4">
        <f t="shared" si="3"/>
        <v>1456060.035159598</v>
      </c>
    </row>
    <row r="104" spans="1:4" ht="14.25">
      <c r="A104" s="2" t="s">
        <v>102</v>
      </c>
      <c r="B104" s="3">
        <v>5217358.68</v>
      </c>
      <c r="C104" s="4">
        <f t="shared" si="2"/>
        <v>979756.4761839758</v>
      </c>
      <c r="D104" s="4">
        <f t="shared" si="3"/>
        <v>1469634.7142759636</v>
      </c>
    </row>
    <row r="105" spans="1:4" ht="14.25">
      <c r="A105" s="2" t="s">
        <v>103</v>
      </c>
      <c r="B105" s="3">
        <v>3369671.426666667</v>
      </c>
      <c r="C105" s="4">
        <f t="shared" si="2"/>
        <v>632783.2923476069</v>
      </c>
      <c r="D105" s="4">
        <f t="shared" si="3"/>
        <v>949174.9385214103</v>
      </c>
    </row>
    <row r="106" spans="1:4" ht="14.25">
      <c r="A106" s="1"/>
      <c r="B106" s="3">
        <f>SUM(B3:B105)</f>
        <v>1810553943.0666666</v>
      </c>
      <c r="C106" s="4">
        <f t="shared" si="2"/>
        <v>340000000</v>
      </c>
      <c r="D106" s="4">
        <f>SUM(D3:D105)</f>
        <v>510000000.0000001</v>
      </c>
    </row>
    <row r="109" ht="14.25">
      <c r="B109">
        <v>340000000</v>
      </c>
    </row>
    <row r="112" ht="14.25">
      <c r="B112">
        <v>510000000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Gianluca Rossi</dc:creator>
  <cp:keywords/>
  <dc:description/>
  <cp:lastModifiedBy>Culini</cp:lastModifiedBy>
  <dcterms:created xsi:type="dcterms:W3CDTF">2014-07-11T10:53:40Z</dcterms:created>
  <dcterms:modified xsi:type="dcterms:W3CDTF">2014-07-18T09:21:13Z</dcterms:modified>
  <cp:category/>
  <cp:version/>
  <cp:contentType/>
  <cp:contentStatus/>
</cp:coreProperties>
</file>